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uol.le.ac.uk\root\staff\home\h\hco3\Desktop Files\"/>
    </mc:Choice>
  </mc:AlternateContent>
  <xr:revisionPtr revIDLastSave="0" documentId="8_{08CFD9BD-AD3C-4DB4-B1FE-F4C56E2D059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<sst xmlns="http://schemas.openxmlformats.org/spreadsheetml/2006/main" count="657" uniqueCount="108">
  <si>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</si>
  <si>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</si>
  <si>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</si>
  <si>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</si>
  <si>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</si>
  <si>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</si>
  <si>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</si>
  <si>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</si>
  <si>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</si>
  <si>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</si>
  <si>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</si>
  <si>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</si>
  <si>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</si>
  <si>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</si>
  <si>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</si>
  <si>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</si>
  <si>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</si>
  <si>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</si>
  <si>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</si>
  <si>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</si>
  <si>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</si>
  <si>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</si>
  <si>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</si>
  <si>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</si>
  <si>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</si>
  <si>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</si>
  <si>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</si>
  <si>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</si>
  <si>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</si>
  <si>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</si>
  <si>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</si>
  <si>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</si>
  <si>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</si>
  <si>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</si>
  <si>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</si>
  <si>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</si>
  <si>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</si>
  <si>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</si>
  <si>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</si>
  <si>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</si>
  <si>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</si>
  <si>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</si>
  <si>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</si>
  <si>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</si>
  <si>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</si>
  <si>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</si>
  <si>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</si>
  <si>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</si>
  <si>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</si>
  <si>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</si>
  <si>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</si>
  <si>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</si>
  <si>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</si>
  <si>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</si>
  <si>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</si>
  <si>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</si>
  <si>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</si>
  <si>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</si>
  <si>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</si>
  <si>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</si>
  <si>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</si>
  <si>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</si>
  <si>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</si>
  <si>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</si>
  <si>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</si>
  <si>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</si>
  <si>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</si>
  <si>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</si>
  <si>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</si>
  <si>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</si>
  <si>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</si>
  <si>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</si>
  <si>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</si>
  <si>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</si>
  <si>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</si>
  <si>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</si>
  <si>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</si>
  <si>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</si>
  <si>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</si>
  <si>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</si>
  <si>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</si>
  <si>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</si>
  <si>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81%</t>
  </si>
  <si>
    <t>88%</t>
  </si>
  <si>
    <t>79%</t>
  </si>
  <si>
    <t>N</t>
  </si>
  <si>
    <t>The University of Leicester</t>
  </si>
  <si>
    <t>35%</t>
  </si>
  <si>
    <t>50%</t>
  </si>
  <si>
    <t>15%</t>
  </si>
  <si>
    <t>0%</t>
  </si>
  <si>
    <t>60%</t>
  </si>
  <si>
    <t>25%</t>
  </si>
  <si>
    <t>5%</t>
  </si>
  <si>
    <t>DP</t>
  </si>
  <si>
    <t>40%</t>
  </si>
  <si>
    <t>10%</t>
  </si>
  <si>
    <t>30%</t>
  </si>
  <si>
    <t>20%</t>
  </si>
  <si>
    <t>55%</t>
  </si>
  <si>
    <t>45%</t>
  </si>
  <si>
    <t>53%</t>
  </si>
  <si>
    <t>11%</t>
  </si>
  <si>
    <t>1%</t>
  </si>
  <si>
    <t>32%</t>
  </si>
  <si>
    <t>49%</t>
  </si>
  <si>
    <t>18%</t>
  </si>
  <si>
    <t>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</si>
</sst>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4" x14ac:dyDescent="0.3"/>
  <cols>
    <col min="1" max="1" width="17.21875" customWidth="1"/>
  </cols>
  <sheetData>
    <row r="1" spans="1:2" x14ac:dyDescent="0.3">
      <c r="A1" t="s">
        <v>42</v>
      </c>
      <c r="B1">
        <v>10007796</v>
      </c>
    </row>
    <row r="2" spans="1:2" x14ac:dyDescent="0.3">
      <c r="A2" t="s">
        <v>43</v>
      </c>
      <c r="B2" t="s">
        <v>86</v>
      </c>
    </row>
    <row r="3" spans="1:2" x14ac:dyDescent="0.3">
      <c r="A3" t="s">
        <v>45</v>
      </c>
      <c r="B3">
        <v>45210.6191173958</v>
      </c>
    </row>
    <row r="6" spans="1:2" x14ac:dyDescent="0.3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21875" defaultRowHeight="14.4" x14ac:dyDescent="0.3"/>
  <cols>
    <col min="1" max="1" width="75.77734375" style="23" bestFit="1" customWidth="1"/>
    <col min="2" max="16384" width="9.21875" style="23"/>
  </cols>
  <sheetData>
    <row r="1" spans="1:1" ht="24.6" x14ac:dyDescent="0.4">
      <c r="A1" s="137" t="s">
        <v>77</v>
      </c>
    </row>
    <row r="2" spans="1:1" s="42" customFormat="1" x14ac:dyDescent="0.25">
      <c r="A2" s="43" t="s">
        <v>72</v>
      </c>
    </row>
    <row r="3" spans="1:1" s="42" customFormat="1" ht="18" customHeight="1" x14ac:dyDescent="0.25">
      <c r="A3" s="44" t="s">
        <v>61</v>
      </c>
    </row>
    <row r="4" spans="1:1" s="42" customFormat="1" ht="53.1" customHeight="1" x14ac:dyDescent="0.25">
      <c r="A4" s="43" t="s">
        <v>73</v>
      </c>
    </row>
    <row r="5" spans="1:1" s="42" customFormat="1" ht="52.5" customHeight="1" x14ac:dyDescent="0.25">
      <c r="A5" s="43" t="s">
        <v>74</v>
      </c>
    </row>
    <row r="6" spans="1:1" s="42" customFormat="1" ht="33.6" customHeight="1" x14ac:dyDescent="0.25">
      <c r="A6" s="43" t="s">
        <v>69</v>
      </c>
    </row>
    <row r="7" spans="1:1" ht="25.5" customHeight="1" x14ac:dyDescent="0.3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>
      <selection activeCell="H13" sqref="H13"/>
    </sheetView>
  </sheetViews>
  <sheetFormatPr defaultColWidth="9.21875" defaultRowHeight="15" customHeight="1" x14ac:dyDescent="0.25"/>
  <cols>
    <col min="1" max="1" width="45.77734375" style="1" customWidth="1"/>
    <col min="2" max="2" width="15.44140625" style="1" customWidth="1"/>
    <col min="3" max="3" width="12.5546875" style="1" bestFit="1" customWidth="1"/>
    <col min="4" max="4" width="14.77734375" style="1" customWidth="1"/>
    <col min="5" max="5" width="13.5546875" style="1" hidden="1" bestFit="1" customWidth="1"/>
    <col min="6" max="6" width="6.44140625" style="1" hidden="1" bestFit="1" customWidth="1"/>
    <col min="7" max="7" width="10.21875" style="1" customWidth="1"/>
    <col min="8" max="8" width="47.5546875" style="1" customWidth="1"/>
    <col min="9" max="9" width="44.44140625" style="2" customWidth="1"/>
    <col min="10" max="10" width="43.21875" style="1" customWidth="1"/>
    <col min="11" max="14" width="11.5546875" style="1" customWidth="1"/>
    <col min="15" max="15" width="13.21875" style="1" customWidth="1"/>
    <col min="16" max="16" width="14.77734375" style="1" customWidth="1"/>
    <col min="17" max="21" width="11.5546875" style="1" customWidth="1"/>
    <col min="22" max="22" width="13.21875" style="1" customWidth="1"/>
    <col min="23" max="23" width="14.77734375" style="1" customWidth="1"/>
    <col min="24" max="24" width="9.21875" style="1"/>
    <col min="25" max="25" width="15.21875" style="1" customWidth="1"/>
    <col min="26" max="26" width="10.21875" style="1" customWidth="1"/>
    <col min="27" max="16384" width="9.21875" style="1"/>
  </cols>
  <sheetData>
    <row r="1" spans="1:24" ht="24.6" x14ac:dyDescent="0.4">
      <c r="A1" s="137" t="s">
        <v>78</v>
      </c>
    </row>
    <row r="2" spans="1:24" ht="13.8" x14ac:dyDescent="0.25">
      <c r="A2" s="43" t="str">
        <f xml:space="preserve"> CONCATENATE("Provider: ", Provider)</f>
        <v>Provider: The University of Leicester</v>
      </c>
      <c r="B2" s="44"/>
      <c r="C2" s="48"/>
      <c r="H2" s="2"/>
      <c r="I2" s="1"/>
    </row>
    <row r="3" spans="1:24" ht="13.8" x14ac:dyDescent="0.25">
      <c r="A3" s="43" t="str">
        <f>CONCATENATE("UKPRN: ", UKPRN)</f>
        <v>UKPRN: 10007796</v>
      </c>
      <c r="B3" s="44"/>
      <c r="C3" s="48"/>
      <c r="H3" s="2"/>
      <c r="I3" s="1"/>
    </row>
    <row r="4" spans="1:24" ht="45" customHeight="1" x14ac:dyDescent="0.25">
      <c r="A4" s="49" t="s">
        <v>62</v>
      </c>
      <c r="B4" s="50"/>
      <c r="C4" s="51"/>
      <c r="D4" s="3"/>
      <c r="E4" s="19"/>
      <c r="G4" s="6"/>
    </row>
    <row r="5" spans="1:24" ht="41.4" x14ac:dyDescent="0.25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28.2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5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5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5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5">
      <c r="A11" s="66" t="s">
        <v>68</v>
      </c>
      <c r="B11" s="61" t="s">
        <v>21</v>
      </c>
      <c r="C11" s="62" t="s">
        <v>83</v>
      </c>
      <c r="E11" s="7" t="s">
        <v>13</v>
      </c>
      <c r="F11" s="7">
        <v>345</v>
      </c>
    </row>
    <row r="12" spans="1:24" ht="15" customHeight="1" x14ac:dyDescent="0.25">
      <c r="A12" s="67" t="s">
        <v>71</v>
      </c>
      <c r="B12" s="64" t="s">
        <v>1</v>
      </c>
      <c r="C12" s="65" t="s">
        <v>83</v>
      </c>
      <c r="E12" s="7" t="s">
        <v>0</v>
      </c>
      <c r="F12" s="8">
        <v>2</v>
      </c>
      <c r="N12" s="14"/>
    </row>
    <row r="13" spans="1:24" ht="15" customHeight="1" x14ac:dyDescent="0.25">
      <c r="A13" s="68" t="s">
        <v>71</v>
      </c>
      <c r="B13" s="69" t="s">
        <v>2</v>
      </c>
      <c r="C13" s="70" t="s">
        <v>82</v>
      </c>
      <c r="E13" s="7" t="s">
        <v>0</v>
      </c>
      <c r="F13" s="8">
        <v>1</v>
      </c>
      <c r="N13" s="14"/>
    </row>
    <row r="14" spans="1:24" ht="15" customHeight="1" x14ac:dyDescent="0.25">
      <c r="A14" s="68" t="s">
        <v>71</v>
      </c>
      <c r="B14" s="71" t="s">
        <v>3</v>
      </c>
      <c r="C14" s="72" t="s">
        <v>85</v>
      </c>
      <c r="E14" s="7" t="s">
        <v>0</v>
      </c>
      <c r="F14" s="8">
        <v>9</v>
      </c>
      <c r="N14" s="14"/>
    </row>
    <row r="15" spans="1:24" ht="15" customHeight="1" x14ac:dyDescent="0.25">
      <c r="A15" s="45" t="s">
        <v>49</v>
      </c>
      <c r="C15" s="9"/>
      <c r="I15" s="1"/>
      <c r="J15" s="2"/>
    </row>
    <row r="16" spans="1:24" ht="13.8" hidden="1" x14ac:dyDescent="0.25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8" x14ac:dyDescent="0.2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">
      <c r="I34" s="1"/>
      <c r="M34" s="33"/>
      <c r="N34" s="34"/>
      <c r="O34" s="34"/>
    </row>
    <row r="35" spans="9:26" ht="15" customHeight="1" x14ac:dyDescent="0.3">
      <c r="I35" s="1"/>
      <c r="M35" s="33"/>
      <c r="N35" s="34"/>
      <c r="O35" s="34"/>
    </row>
    <row r="36" spans="9:26" ht="15" customHeight="1" x14ac:dyDescent="0.3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">
      <c r="I40" s="1"/>
      <c r="M40" s="33"/>
      <c r="N40" s="34"/>
      <c r="O40" s="35"/>
    </row>
    <row r="41" spans="9:26" ht="15" customHeight="1" x14ac:dyDescent="0.3">
      <c r="I41" s="1"/>
      <c r="M41" s="33"/>
      <c r="N41" s="34"/>
      <c r="O41" s="35"/>
    </row>
    <row r="42" spans="9:26" ht="15" customHeight="1" x14ac:dyDescent="0.3">
      <c r="I42" s="1"/>
      <c r="M42" s="33"/>
      <c r="N42" s="34"/>
      <c r="O42" s="35"/>
    </row>
    <row r="43" spans="9:26" ht="15" customHeight="1" x14ac:dyDescent="0.3">
      <c r="I43" s="1"/>
      <c r="M43" s="33"/>
      <c r="N43" s="34"/>
      <c r="O43" s="35"/>
    </row>
    <row r="44" spans="9:26" ht="15" customHeight="1" x14ac:dyDescent="0.3">
      <c r="I44" s="1"/>
      <c r="M44" s="33"/>
      <c r="N44" s="34"/>
      <c r="O44" s="35"/>
    </row>
    <row r="45" spans="9:26" ht="15" customHeight="1" x14ac:dyDescent="0.3">
      <c r="I45" s="1"/>
      <c r="M45" s="33"/>
      <c r="N45" s="34"/>
      <c r="O45" s="34"/>
    </row>
    <row r="46" spans="9:26" ht="15" customHeight="1" x14ac:dyDescent="0.3">
      <c r="I46" s="1"/>
      <c r="M46" s="33"/>
      <c r="N46" s="34"/>
      <c r="O46" s="34"/>
    </row>
    <row r="47" spans="9:26" ht="15" customHeight="1" x14ac:dyDescent="0.3">
      <c r="I47" s="1"/>
      <c r="M47" s="33"/>
      <c r="N47" s="34"/>
      <c r="O47" s="34"/>
    </row>
    <row r="48" spans="9:26" ht="15" customHeight="1" x14ac:dyDescent="0.3">
      <c r="I48" s="1"/>
      <c r="M48" s="33"/>
      <c r="N48" s="34"/>
      <c r="O48" s="34"/>
    </row>
    <row r="49" spans="9:15" ht="15" customHeight="1" x14ac:dyDescent="0.3">
      <c r="I49" s="1"/>
      <c r="M49" s="33"/>
      <c r="N49" s="34"/>
      <c r="O49" s="34"/>
    </row>
    <row r="50" spans="9:15" ht="15" customHeight="1" x14ac:dyDescent="0.3">
      <c r="I50" s="1"/>
      <c r="M50" s="33"/>
      <c r="N50" s="34"/>
      <c r="O50" s="34"/>
    </row>
    <row r="51" spans="9:15" ht="15" customHeight="1" x14ac:dyDescent="0.3">
      <c r="I51" s="1"/>
      <c r="M51" s="33"/>
      <c r="N51" s="34"/>
      <c r="O51" s="34"/>
    </row>
    <row r="52" spans="9:15" ht="15" customHeight="1" x14ac:dyDescent="0.3">
      <c r="I52" s="1"/>
      <c r="M52" s="33"/>
      <c r="N52" s="34"/>
      <c r="O52" s="34"/>
    </row>
    <row r="53" spans="9:15" ht="15" customHeight="1" x14ac:dyDescent="0.3">
      <c r="I53" s="1"/>
      <c r="M53" s="33"/>
      <c r="N53" s="34"/>
      <c r="O53" s="34"/>
    </row>
    <row r="54" spans="9:15" ht="15" customHeight="1" x14ac:dyDescent="0.3">
      <c r="I54" s="1"/>
      <c r="M54" s="33"/>
      <c r="N54" s="34"/>
      <c r="O54" s="34"/>
    </row>
    <row r="55" spans="9:15" ht="15" customHeight="1" x14ac:dyDescent="0.3">
      <c r="I55" s="1"/>
      <c r="M55" s="33"/>
      <c r="N55" s="34"/>
      <c r="O55" s="34"/>
    </row>
    <row r="56" spans="9:15" ht="15" customHeight="1" x14ac:dyDescent="0.3">
      <c r="I56" s="1"/>
      <c r="M56" s="33"/>
      <c r="N56" s="34"/>
      <c r="O56" s="35"/>
    </row>
    <row r="57" spans="9:15" ht="15" customHeight="1" x14ac:dyDescent="0.3">
      <c r="I57" s="1"/>
      <c r="M57" s="33"/>
      <c r="N57" s="34"/>
      <c r="O57" s="35"/>
    </row>
    <row r="58" spans="9:15" ht="15" customHeight="1" x14ac:dyDescent="0.3">
      <c r="I58" s="1"/>
      <c r="M58" s="33"/>
      <c r="N58" s="34"/>
      <c r="O58" s="35"/>
    </row>
    <row r="59" spans="9:15" ht="15" customHeight="1" x14ac:dyDescent="0.3">
      <c r="I59" s="1"/>
      <c r="M59" s="33"/>
      <c r="N59" s="34"/>
      <c r="O59" s="35"/>
    </row>
    <row r="60" spans="9:15" ht="15" customHeight="1" x14ac:dyDescent="0.3">
      <c r="I60" s="1"/>
      <c r="M60" s="33"/>
      <c r="N60" s="34"/>
      <c r="O60" s="35"/>
    </row>
    <row r="61" spans="9:15" ht="15" customHeight="1" x14ac:dyDescent="0.3">
      <c r="I61" s="1"/>
      <c r="M61" s="33"/>
      <c r="N61" s="34"/>
      <c r="O61" s="34"/>
    </row>
    <row r="62" spans="9:15" ht="15" customHeight="1" x14ac:dyDescent="0.3">
      <c r="I62" s="1"/>
      <c r="M62" s="33"/>
      <c r="N62" s="34"/>
      <c r="O62" s="34"/>
    </row>
    <row r="63" spans="9:15" ht="15" customHeight="1" x14ac:dyDescent="0.3">
      <c r="I63" s="1"/>
      <c r="M63" s="33"/>
      <c r="N63" s="34"/>
      <c r="O63" s="34"/>
    </row>
    <row r="64" spans="9:15" ht="15" customHeight="1" x14ac:dyDescent="0.3">
      <c r="I64" s="1"/>
      <c r="M64" s="33"/>
      <c r="N64" s="34"/>
      <c r="O64" s="34"/>
    </row>
    <row r="65" spans="1:15" ht="15" customHeight="1" x14ac:dyDescent="0.3">
      <c r="I65" s="1"/>
      <c r="M65" s="33"/>
      <c r="N65" s="34"/>
      <c r="O65" s="34"/>
    </row>
    <row r="66" spans="1:15" ht="15" customHeight="1" x14ac:dyDescent="0.25">
      <c r="I66" s="1"/>
    </row>
    <row r="67" spans="1:15" ht="15" customHeight="1" x14ac:dyDescent="0.3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4" zoomScaleNormal="100" workbookViewId="0"/>
  </sheetViews>
  <sheetFormatPr defaultColWidth="9.21875" defaultRowHeight="14.4" x14ac:dyDescent="0.3"/>
  <cols>
    <col min="1" max="1" width="45.77734375" style="23" customWidth="1"/>
    <col min="2" max="2" width="18.21875" style="23" bestFit="1" customWidth="1"/>
    <col min="3" max="3" width="15.21875" style="23" bestFit="1" customWidth="1"/>
    <col min="4" max="4" width="15.77734375" style="23" customWidth="1"/>
    <col min="5" max="8" width="19" style="23" bestFit="1" customWidth="1"/>
    <col min="9" max="9" width="14.77734375" style="23" bestFit="1" customWidth="1"/>
    <col min="10" max="10" width="16.21875" style="23" bestFit="1" customWidth="1"/>
    <col min="11" max="11" width="9.21875" style="23"/>
    <col min="12" max="14" width="9.21875" style="23" hidden="1"/>
    <col min="15" max="16384" width="9.21875" style="23"/>
  </cols>
  <sheetData>
    <row r="1" spans="1:14" s="1" customFormat="1" ht="24.6" x14ac:dyDescent="0.4">
      <c r="A1" s="137" t="s">
        <v>78</v>
      </c>
      <c r="I1" s="2"/>
    </row>
    <row r="2" spans="1:14" s="1" customFormat="1" ht="13.8" x14ac:dyDescent="0.25">
      <c r="A2" s="43" t="str">
        <f xml:space="preserve"> CONCATENATE("Provider: ", Provider)</f>
        <v>Provider: The University of Leicester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3.8" x14ac:dyDescent="0.25">
      <c r="A3" s="43" t="str">
        <f>CONCATENATE("UKPRN: ", UKPRN)</f>
        <v>UKPRN: 10007796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5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5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.05" customHeight="1" thickBot="1" x14ac:dyDescent="0.35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">
      <c r="A7" s="48" t="s">
        <v>4</v>
      </c>
      <c r="B7" s="87" t="s">
        <v>6</v>
      </c>
      <c r="C7" s="88" t="s">
        <v>7</v>
      </c>
      <c r="D7" s="89">
        <v>620</v>
      </c>
      <c r="E7" s="90" t="s">
        <v>87</v>
      </c>
      <c r="F7" s="90" t="s">
        <v>88</v>
      </c>
      <c r="G7" s="90" t="s">
        <v>89</v>
      </c>
      <c r="H7" s="90" t="s">
        <v>90</v>
      </c>
      <c r="I7" s="91">
        <v>70</v>
      </c>
      <c r="J7" s="92">
        <v>40</v>
      </c>
      <c r="L7" s="39" t="s">
        <v>15</v>
      </c>
      <c r="M7" s="12" t="s">
        <v>6</v>
      </c>
      <c r="N7" s="12" t="s">
        <v>33</v>
      </c>
    </row>
    <row r="8" spans="1:14" x14ac:dyDescent="0.3">
      <c r="A8" s="25" t="s">
        <v>4</v>
      </c>
      <c r="B8" s="93" t="s">
        <v>6</v>
      </c>
      <c r="C8" s="94" t="s">
        <v>8</v>
      </c>
      <c r="D8" s="95">
        <v>340</v>
      </c>
      <c r="E8" s="96" t="s">
        <v>89</v>
      </c>
      <c r="F8" s="96" t="s">
        <v>91</v>
      </c>
      <c r="G8" s="96" t="s">
        <v>92</v>
      </c>
      <c r="H8" s="96" t="s">
        <v>93</v>
      </c>
      <c r="I8" s="97" t="s">
        <v>85</v>
      </c>
      <c r="J8" s="98">
        <v>50</v>
      </c>
      <c r="L8" s="39" t="s">
        <v>15</v>
      </c>
      <c r="M8" s="12" t="s">
        <v>6</v>
      </c>
      <c r="N8" s="12" t="s">
        <v>34</v>
      </c>
    </row>
    <row r="9" spans="1:14" x14ac:dyDescent="0.3">
      <c r="A9" s="25" t="s">
        <v>4</v>
      </c>
      <c r="B9" s="93" t="s">
        <v>6</v>
      </c>
      <c r="C9" s="94" t="s">
        <v>14</v>
      </c>
      <c r="D9" s="95">
        <v>90</v>
      </c>
      <c r="E9" s="96" t="s">
        <v>87</v>
      </c>
      <c r="F9" s="96" t="s">
        <v>88</v>
      </c>
      <c r="G9" s="96" t="s">
        <v>89</v>
      </c>
      <c r="H9" s="96" t="s">
        <v>94</v>
      </c>
      <c r="I9" s="97" t="s">
        <v>85</v>
      </c>
      <c r="J9" s="98" t="s">
        <v>85</v>
      </c>
      <c r="L9" s="39" t="s">
        <v>15</v>
      </c>
      <c r="M9" s="12" t="s">
        <v>6</v>
      </c>
      <c r="N9" s="12" t="s">
        <v>37</v>
      </c>
    </row>
    <row r="10" spans="1:14" x14ac:dyDescent="0.3">
      <c r="A10" s="25" t="s">
        <v>4</v>
      </c>
      <c r="B10" s="93" t="s">
        <v>6</v>
      </c>
      <c r="C10" s="94" t="s">
        <v>9</v>
      </c>
      <c r="D10" s="95">
        <v>910</v>
      </c>
      <c r="E10" s="96" t="s">
        <v>95</v>
      </c>
      <c r="F10" s="96" t="s">
        <v>88</v>
      </c>
      <c r="G10" s="96" t="s">
        <v>96</v>
      </c>
      <c r="H10" s="96" t="s">
        <v>90</v>
      </c>
      <c r="I10" s="97">
        <v>110</v>
      </c>
      <c r="J10" s="98">
        <v>90</v>
      </c>
      <c r="L10" s="39" t="s">
        <v>15</v>
      </c>
      <c r="M10" s="12" t="s">
        <v>6</v>
      </c>
      <c r="N10" s="12" t="s">
        <v>35</v>
      </c>
    </row>
    <row r="11" spans="1:14" x14ac:dyDescent="0.3">
      <c r="A11" s="25" t="s">
        <v>4</v>
      </c>
      <c r="B11" s="93" t="s">
        <v>6</v>
      </c>
      <c r="C11" s="94" t="s">
        <v>3</v>
      </c>
      <c r="D11" s="95">
        <v>30</v>
      </c>
      <c r="E11" s="96" t="s">
        <v>97</v>
      </c>
      <c r="F11" s="96" t="s">
        <v>88</v>
      </c>
      <c r="G11" s="96" t="s">
        <v>98</v>
      </c>
      <c r="H11" s="96" t="s">
        <v>94</v>
      </c>
      <c r="I11" s="97" t="s">
        <v>85</v>
      </c>
      <c r="J11" s="98" t="s">
        <v>85</v>
      </c>
      <c r="L11" s="39" t="s">
        <v>15</v>
      </c>
      <c r="M11" s="12" t="s">
        <v>6</v>
      </c>
      <c r="N11" s="12" t="s">
        <v>38</v>
      </c>
    </row>
    <row r="12" spans="1:14" x14ac:dyDescent="0.3">
      <c r="A12" s="25" t="s">
        <v>4</v>
      </c>
      <c r="B12" s="99" t="s">
        <v>6</v>
      </c>
      <c r="C12" s="100" t="s">
        <v>10</v>
      </c>
      <c r="D12" s="101" t="s">
        <v>85</v>
      </c>
      <c r="E12" s="102" t="s">
        <v>85</v>
      </c>
      <c r="F12" s="102" t="s">
        <v>85</v>
      </c>
      <c r="G12" s="102" t="s">
        <v>85</v>
      </c>
      <c r="H12" s="102" t="s">
        <v>85</v>
      </c>
      <c r="I12" s="103" t="s">
        <v>85</v>
      </c>
      <c r="J12" s="104" t="s">
        <v>85</v>
      </c>
      <c r="L12" s="39" t="s">
        <v>15</v>
      </c>
      <c r="M12" s="12" t="s">
        <v>6</v>
      </c>
      <c r="N12" s="12" t="s">
        <v>36</v>
      </c>
    </row>
    <row r="13" spans="1:14" x14ac:dyDescent="0.3">
      <c r="A13" s="25" t="s">
        <v>4</v>
      </c>
      <c r="B13" s="105" t="s">
        <v>68</v>
      </c>
      <c r="C13" s="106">
        <v>1</v>
      </c>
      <c r="D13" s="107">
        <v>350</v>
      </c>
      <c r="E13" s="108" t="s">
        <v>92</v>
      </c>
      <c r="F13" s="108" t="s">
        <v>88</v>
      </c>
      <c r="G13" s="108" t="s">
        <v>98</v>
      </c>
      <c r="H13" s="108" t="s">
        <v>94</v>
      </c>
      <c r="I13" s="109" t="s">
        <v>85</v>
      </c>
      <c r="J13" s="110">
        <v>50</v>
      </c>
      <c r="L13" s="39" t="s">
        <v>15</v>
      </c>
      <c r="M13" s="12" t="s">
        <v>13</v>
      </c>
      <c r="N13" s="13">
        <v>1</v>
      </c>
    </row>
    <row r="14" spans="1:14" x14ac:dyDescent="0.3">
      <c r="A14" s="25" t="s">
        <v>4</v>
      </c>
      <c r="B14" s="93" t="s">
        <v>68</v>
      </c>
      <c r="C14" s="111">
        <v>2</v>
      </c>
      <c r="D14" s="95">
        <v>400</v>
      </c>
      <c r="E14" s="96" t="s">
        <v>92</v>
      </c>
      <c r="F14" s="96" t="s">
        <v>99</v>
      </c>
      <c r="G14" s="96" t="s">
        <v>89</v>
      </c>
      <c r="H14" s="96" t="s">
        <v>93</v>
      </c>
      <c r="I14" s="97">
        <v>30</v>
      </c>
      <c r="J14" s="98">
        <v>40</v>
      </c>
      <c r="L14" s="39" t="s">
        <v>15</v>
      </c>
      <c r="M14" s="12" t="s">
        <v>13</v>
      </c>
      <c r="N14" s="13">
        <v>2</v>
      </c>
    </row>
    <row r="15" spans="1:14" x14ac:dyDescent="0.3">
      <c r="A15" s="25" t="s">
        <v>4</v>
      </c>
      <c r="B15" s="93" t="s">
        <v>68</v>
      </c>
      <c r="C15" s="111">
        <v>3</v>
      </c>
      <c r="D15" s="95">
        <v>360</v>
      </c>
      <c r="E15" s="96" t="s">
        <v>97</v>
      </c>
      <c r="F15" s="96" t="s">
        <v>99</v>
      </c>
      <c r="G15" s="96" t="s">
        <v>89</v>
      </c>
      <c r="H15" s="96" t="s">
        <v>90</v>
      </c>
      <c r="I15" s="97">
        <v>40</v>
      </c>
      <c r="J15" s="98">
        <v>40</v>
      </c>
      <c r="L15" s="39" t="s">
        <v>15</v>
      </c>
      <c r="M15" s="12" t="s">
        <v>13</v>
      </c>
      <c r="N15" s="13">
        <v>3</v>
      </c>
    </row>
    <row r="16" spans="1:14" x14ac:dyDescent="0.3">
      <c r="A16" s="25" t="s">
        <v>4</v>
      </c>
      <c r="B16" s="93" t="s">
        <v>68</v>
      </c>
      <c r="C16" s="111">
        <v>4</v>
      </c>
      <c r="D16" s="95">
        <v>400</v>
      </c>
      <c r="E16" s="96" t="s">
        <v>87</v>
      </c>
      <c r="F16" s="96" t="s">
        <v>88</v>
      </c>
      <c r="G16" s="96" t="s">
        <v>96</v>
      </c>
      <c r="H16" s="96" t="s">
        <v>94</v>
      </c>
      <c r="I16" s="97">
        <v>40</v>
      </c>
      <c r="J16" s="98">
        <v>30</v>
      </c>
      <c r="L16" s="39" t="s">
        <v>15</v>
      </c>
      <c r="M16" s="12" t="s">
        <v>13</v>
      </c>
      <c r="N16" s="13">
        <v>4</v>
      </c>
    </row>
    <row r="17" spans="1:14" x14ac:dyDescent="0.3">
      <c r="A17" s="25" t="s">
        <v>4</v>
      </c>
      <c r="B17" s="93" t="s">
        <v>68</v>
      </c>
      <c r="C17" s="111">
        <v>5</v>
      </c>
      <c r="D17" s="95">
        <v>470</v>
      </c>
      <c r="E17" s="96" t="s">
        <v>100</v>
      </c>
      <c r="F17" s="96" t="s">
        <v>100</v>
      </c>
      <c r="G17" s="96" t="s">
        <v>96</v>
      </c>
      <c r="H17" s="96" t="s">
        <v>90</v>
      </c>
      <c r="I17" s="97">
        <v>60</v>
      </c>
      <c r="J17" s="98">
        <v>30</v>
      </c>
      <c r="L17" s="39" t="s">
        <v>15</v>
      </c>
      <c r="M17" s="12" t="s">
        <v>13</v>
      </c>
      <c r="N17" s="13">
        <v>5</v>
      </c>
    </row>
    <row r="18" spans="1:14" x14ac:dyDescent="0.3">
      <c r="A18" s="25" t="s">
        <v>4</v>
      </c>
      <c r="B18" s="93" t="s">
        <v>68</v>
      </c>
      <c r="C18" s="94" t="s">
        <v>12</v>
      </c>
      <c r="D18" s="95">
        <v>40</v>
      </c>
      <c r="E18" s="96" t="s">
        <v>100</v>
      </c>
      <c r="F18" s="96" t="s">
        <v>95</v>
      </c>
      <c r="G18" s="96" t="s">
        <v>89</v>
      </c>
      <c r="H18" s="96" t="s">
        <v>94</v>
      </c>
      <c r="I18" s="97" t="s">
        <v>85</v>
      </c>
      <c r="J18" s="98" t="s">
        <v>85</v>
      </c>
      <c r="L18" s="39" t="s">
        <v>15</v>
      </c>
      <c r="M18" s="12" t="s">
        <v>13</v>
      </c>
      <c r="N18" s="12" t="s">
        <v>19</v>
      </c>
    </row>
    <row r="19" spans="1:14" x14ac:dyDescent="0.3">
      <c r="A19" s="25" t="s">
        <v>4</v>
      </c>
      <c r="B19" s="99" t="s">
        <v>68</v>
      </c>
      <c r="C19" s="112" t="s">
        <v>10</v>
      </c>
      <c r="D19" s="113" t="s">
        <v>85</v>
      </c>
      <c r="E19" s="114" t="s">
        <v>85</v>
      </c>
      <c r="F19" s="114" t="s">
        <v>85</v>
      </c>
      <c r="G19" s="114" t="s">
        <v>85</v>
      </c>
      <c r="H19" s="114" t="s">
        <v>85</v>
      </c>
      <c r="I19" s="115" t="s">
        <v>85</v>
      </c>
      <c r="J19" s="116" t="s">
        <v>85</v>
      </c>
      <c r="L19" s="39" t="s">
        <v>15</v>
      </c>
      <c r="M19" s="12" t="s">
        <v>13</v>
      </c>
      <c r="N19" s="12" t="s">
        <v>41</v>
      </c>
    </row>
    <row r="20" spans="1:14" x14ac:dyDescent="0.3">
      <c r="A20" s="25" t="s">
        <v>4</v>
      </c>
      <c r="B20" s="87" t="s">
        <v>71</v>
      </c>
      <c r="C20" s="117" t="s">
        <v>1</v>
      </c>
      <c r="D20" s="107">
        <v>1070</v>
      </c>
      <c r="E20" s="108" t="s">
        <v>87</v>
      </c>
      <c r="F20" s="108" t="s">
        <v>101</v>
      </c>
      <c r="G20" s="108" t="s">
        <v>102</v>
      </c>
      <c r="H20" s="108" t="s">
        <v>103</v>
      </c>
      <c r="I20" s="109">
        <v>120</v>
      </c>
      <c r="J20" s="110">
        <v>90</v>
      </c>
      <c r="L20" s="39" t="s">
        <v>15</v>
      </c>
      <c r="M20" s="12" t="s">
        <v>0</v>
      </c>
      <c r="N20" s="12">
        <v>2</v>
      </c>
    </row>
    <row r="21" spans="1:14" x14ac:dyDescent="0.3">
      <c r="A21" s="25" t="s">
        <v>4</v>
      </c>
      <c r="B21" s="93" t="s">
        <v>71</v>
      </c>
      <c r="C21" s="118" t="s">
        <v>2</v>
      </c>
      <c r="D21" s="119">
        <v>950</v>
      </c>
      <c r="E21" s="120" t="s">
        <v>104</v>
      </c>
      <c r="F21" s="120" t="s">
        <v>105</v>
      </c>
      <c r="G21" s="120" t="s">
        <v>106</v>
      </c>
      <c r="H21" s="120" t="s">
        <v>107</v>
      </c>
      <c r="I21" s="121">
        <v>80</v>
      </c>
      <c r="J21" s="122">
        <v>110</v>
      </c>
      <c r="L21" s="39" t="s">
        <v>15</v>
      </c>
      <c r="M21" s="12" t="s">
        <v>0</v>
      </c>
      <c r="N21" s="12">
        <v>1</v>
      </c>
    </row>
    <row r="22" spans="1:14" ht="15" thickBot="1" x14ac:dyDescent="0.35">
      <c r="A22" s="123" t="s">
        <v>4</v>
      </c>
      <c r="B22" s="124" t="s">
        <v>71</v>
      </c>
      <c r="C22" s="125" t="s">
        <v>3</v>
      </c>
      <c r="D22" s="126" t="s">
        <v>85</v>
      </c>
      <c r="E22" s="127" t="s">
        <v>85</v>
      </c>
      <c r="F22" s="127" t="s">
        <v>85</v>
      </c>
      <c r="G22" s="127" t="s">
        <v>85</v>
      </c>
      <c r="H22" s="127" t="s">
        <v>85</v>
      </c>
      <c r="I22" s="128" t="s">
        <v>85</v>
      </c>
      <c r="J22" s="129" t="s">
        <v>85</v>
      </c>
      <c r="L22" s="39" t="s">
        <v>15</v>
      </c>
      <c r="M22" s="12" t="s">
        <v>0</v>
      </c>
      <c r="N22" s="12">
        <v>9</v>
      </c>
    </row>
    <row r="23" spans="1:14" x14ac:dyDescent="0.3">
      <c r="A23" s="44" t="s">
        <v>5</v>
      </c>
      <c r="B23" s="87" t="s">
        <v>6</v>
      </c>
      <c r="C23" s="130" t="s">
        <v>7</v>
      </c>
      <c r="D23" s="107" t="s">
        <v>85</v>
      </c>
      <c r="E23" s="108" t="s">
        <v>85</v>
      </c>
      <c r="F23" s="108" t="s">
        <v>85</v>
      </c>
      <c r="G23" s="108" t="s">
        <v>85</v>
      </c>
      <c r="H23" s="108" t="s">
        <v>85</v>
      </c>
      <c r="I23" s="109" t="s">
        <v>12</v>
      </c>
      <c r="J23" s="110" t="s">
        <v>85</v>
      </c>
      <c r="L23" s="39" t="s">
        <v>16</v>
      </c>
      <c r="M23" s="12" t="s">
        <v>6</v>
      </c>
      <c r="N23" s="12" t="s">
        <v>33</v>
      </c>
    </row>
    <row r="24" spans="1:14" x14ac:dyDescent="0.3">
      <c r="A24" s="131" t="s">
        <v>5</v>
      </c>
      <c r="B24" s="93" t="s">
        <v>6</v>
      </c>
      <c r="C24" s="94" t="s">
        <v>8</v>
      </c>
      <c r="D24" s="95" t="s">
        <v>85</v>
      </c>
      <c r="E24" s="96" t="s">
        <v>85</v>
      </c>
      <c r="F24" s="96" t="s">
        <v>85</v>
      </c>
      <c r="G24" s="96" t="s">
        <v>85</v>
      </c>
      <c r="H24" s="96" t="s">
        <v>85</v>
      </c>
      <c r="I24" s="97" t="s">
        <v>12</v>
      </c>
      <c r="J24" s="98" t="s">
        <v>85</v>
      </c>
      <c r="L24" s="39" t="s">
        <v>16</v>
      </c>
      <c r="M24" s="12" t="s">
        <v>6</v>
      </c>
      <c r="N24" s="12" t="s">
        <v>34</v>
      </c>
    </row>
    <row r="25" spans="1:14" x14ac:dyDescent="0.3">
      <c r="A25" s="131" t="s">
        <v>5</v>
      </c>
      <c r="B25" s="93" t="s">
        <v>6</v>
      </c>
      <c r="C25" s="94" t="s">
        <v>14</v>
      </c>
      <c r="D25" s="95" t="s">
        <v>85</v>
      </c>
      <c r="E25" s="96" t="s">
        <v>85</v>
      </c>
      <c r="F25" s="96" t="s">
        <v>85</v>
      </c>
      <c r="G25" s="96" t="s">
        <v>85</v>
      </c>
      <c r="H25" s="96" t="s">
        <v>85</v>
      </c>
      <c r="I25" s="97" t="s">
        <v>12</v>
      </c>
      <c r="J25" s="98" t="s">
        <v>85</v>
      </c>
      <c r="L25" s="39" t="s">
        <v>16</v>
      </c>
      <c r="M25" s="12" t="s">
        <v>6</v>
      </c>
      <c r="N25" s="12" t="s">
        <v>37</v>
      </c>
    </row>
    <row r="26" spans="1:14" x14ac:dyDescent="0.3">
      <c r="A26" s="131" t="s">
        <v>5</v>
      </c>
      <c r="B26" s="93" t="s">
        <v>6</v>
      </c>
      <c r="C26" s="94" t="s">
        <v>9</v>
      </c>
      <c r="D26" s="95" t="s">
        <v>85</v>
      </c>
      <c r="E26" s="96" t="s">
        <v>85</v>
      </c>
      <c r="F26" s="96" t="s">
        <v>85</v>
      </c>
      <c r="G26" s="96" t="s">
        <v>85</v>
      </c>
      <c r="H26" s="96" t="s">
        <v>85</v>
      </c>
      <c r="I26" s="97" t="s">
        <v>12</v>
      </c>
      <c r="J26" s="98" t="s">
        <v>85</v>
      </c>
      <c r="L26" s="39" t="s">
        <v>16</v>
      </c>
      <c r="M26" s="12" t="s">
        <v>6</v>
      </c>
      <c r="N26" s="12" t="s">
        <v>35</v>
      </c>
    </row>
    <row r="27" spans="1:14" x14ac:dyDescent="0.3">
      <c r="A27" s="131" t="s">
        <v>5</v>
      </c>
      <c r="B27" s="93" t="s">
        <v>6</v>
      </c>
      <c r="C27" s="94" t="s">
        <v>3</v>
      </c>
      <c r="D27" s="95" t="s">
        <v>85</v>
      </c>
      <c r="E27" s="96" t="s">
        <v>85</v>
      </c>
      <c r="F27" s="96" t="s">
        <v>85</v>
      </c>
      <c r="G27" s="96" t="s">
        <v>85</v>
      </c>
      <c r="H27" s="96" t="s">
        <v>85</v>
      </c>
      <c r="I27" s="97" t="s">
        <v>12</v>
      </c>
      <c r="J27" s="98" t="s">
        <v>85</v>
      </c>
      <c r="L27" s="39" t="s">
        <v>16</v>
      </c>
      <c r="M27" s="12" t="s">
        <v>6</v>
      </c>
      <c r="N27" s="12" t="s">
        <v>38</v>
      </c>
    </row>
    <row r="28" spans="1:14" x14ac:dyDescent="0.3">
      <c r="A28" s="131" t="s">
        <v>5</v>
      </c>
      <c r="B28" s="99" t="s">
        <v>6</v>
      </c>
      <c r="C28" s="100" t="s">
        <v>10</v>
      </c>
      <c r="D28" s="101" t="s">
        <v>85</v>
      </c>
      <c r="E28" s="102" t="s">
        <v>85</v>
      </c>
      <c r="F28" s="102" t="s">
        <v>85</v>
      </c>
      <c r="G28" s="102" t="s">
        <v>85</v>
      </c>
      <c r="H28" s="102" t="s">
        <v>85</v>
      </c>
      <c r="I28" s="103" t="s">
        <v>12</v>
      </c>
      <c r="J28" s="104" t="s">
        <v>85</v>
      </c>
      <c r="L28" s="39" t="s">
        <v>16</v>
      </c>
      <c r="M28" s="12" t="s">
        <v>6</v>
      </c>
      <c r="N28" s="12" t="s">
        <v>36</v>
      </c>
    </row>
    <row r="29" spans="1:14" x14ac:dyDescent="0.3">
      <c r="A29" s="131" t="s">
        <v>5</v>
      </c>
      <c r="B29" s="105" t="s">
        <v>68</v>
      </c>
      <c r="C29" s="106">
        <v>1</v>
      </c>
      <c r="D29" s="107" t="s">
        <v>85</v>
      </c>
      <c r="E29" s="108" t="s">
        <v>85</v>
      </c>
      <c r="F29" s="108" t="s">
        <v>85</v>
      </c>
      <c r="G29" s="108" t="s">
        <v>85</v>
      </c>
      <c r="H29" s="108" t="s">
        <v>85</v>
      </c>
      <c r="I29" s="109" t="s">
        <v>12</v>
      </c>
      <c r="J29" s="110" t="s">
        <v>85</v>
      </c>
      <c r="L29" s="39" t="s">
        <v>16</v>
      </c>
      <c r="M29" s="12" t="s">
        <v>13</v>
      </c>
      <c r="N29" s="13">
        <v>1</v>
      </c>
    </row>
    <row r="30" spans="1:14" x14ac:dyDescent="0.3">
      <c r="A30" s="131" t="s">
        <v>5</v>
      </c>
      <c r="B30" s="93" t="s">
        <v>68</v>
      </c>
      <c r="C30" s="111">
        <v>2</v>
      </c>
      <c r="D30" s="95" t="s">
        <v>85</v>
      </c>
      <c r="E30" s="96" t="s">
        <v>85</v>
      </c>
      <c r="F30" s="96" t="s">
        <v>85</v>
      </c>
      <c r="G30" s="96" t="s">
        <v>85</v>
      </c>
      <c r="H30" s="96" t="s">
        <v>85</v>
      </c>
      <c r="I30" s="97" t="s">
        <v>12</v>
      </c>
      <c r="J30" s="98" t="s">
        <v>85</v>
      </c>
      <c r="L30" s="39" t="s">
        <v>16</v>
      </c>
      <c r="M30" s="12" t="s">
        <v>13</v>
      </c>
      <c r="N30" s="13">
        <v>2</v>
      </c>
    </row>
    <row r="31" spans="1:14" x14ac:dyDescent="0.3">
      <c r="A31" s="131" t="s">
        <v>5</v>
      </c>
      <c r="B31" s="93" t="s">
        <v>68</v>
      </c>
      <c r="C31" s="111">
        <v>3</v>
      </c>
      <c r="D31" s="95" t="s">
        <v>85</v>
      </c>
      <c r="E31" s="96" t="s">
        <v>85</v>
      </c>
      <c r="F31" s="96" t="s">
        <v>85</v>
      </c>
      <c r="G31" s="96" t="s">
        <v>85</v>
      </c>
      <c r="H31" s="96" t="s">
        <v>85</v>
      </c>
      <c r="I31" s="97" t="s">
        <v>12</v>
      </c>
      <c r="J31" s="98" t="s">
        <v>85</v>
      </c>
      <c r="L31" s="39" t="s">
        <v>16</v>
      </c>
      <c r="M31" s="12" t="s">
        <v>13</v>
      </c>
      <c r="N31" s="13">
        <v>3</v>
      </c>
    </row>
    <row r="32" spans="1:14" x14ac:dyDescent="0.3">
      <c r="A32" s="131" t="s">
        <v>5</v>
      </c>
      <c r="B32" s="93" t="s">
        <v>68</v>
      </c>
      <c r="C32" s="111">
        <v>4</v>
      </c>
      <c r="D32" s="95" t="s">
        <v>85</v>
      </c>
      <c r="E32" s="96" t="s">
        <v>85</v>
      </c>
      <c r="F32" s="96" t="s">
        <v>85</v>
      </c>
      <c r="G32" s="96" t="s">
        <v>85</v>
      </c>
      <c r="H32" s="96" t="s">
        <v>85</v>
      </c>
      <c r="I32" s="97" t="s">
        <v>12</v>
      </c>
      <c r="J32" s="98" t="s">
        <v>85</v>
      </c>
      <c r="L32" s="39" t="s">
        <v>16</v>
      </c>
      <c r="M32" s="12" t="s">
        <v>13</v>
      </c>
      <c r="N32" s="13">
        <v>4</v>
      </c>
    </row>
    <row r="33" spans="1:14" x14ac:dyDescent="0.3">
      <c r="A33" s="131" t="s">
        <v>5</v>
      </c>
      <c r="B33" s="93" t="s">
        <v>68</v>
      </c>
      <c r="C33" s="111">
        <v>5</v>
      </c>
      <c r="D33" s="95" t="s">
        <v>85</v>
      </c>
      <c r="E33" s="96" t="s">
        <v>85</v>
      </c>
      <c r="F33" s="96" t="s">
        <v>85</v>
      </c>
      <c r="G33" s="96" t="s">
        <v>85</v>
      </c>
      <c r="H33" s="96" t="s">
        <v>85</v>
      </c>
      <c r="I33" s="97" t="s">
        <v>12</v>
      </c>
      <c r="J33" s="98" t="s">
        <v>85</v>
      </c>
      <c r="L33" s="39" t="s">
        <v>16</v>
      </c>
      <c r="M33" s="12" t="s">
        <v>13</v>
      </c>
      <c r="N33" s="13">
        <v>5</v>
      </c>
    </row>
    <row r="34" spans="1:14" x14ac:dyDescent="0.3">
      <c r="A34" s="131" t="s">
        <v>5</v>
      </c>
      <c r="B34" s="93" t="s">
        <v>68</v>
      </c>
      <c r="C34" s="94" t="s">
        <v>12</v>
      </c>
      <c r="D34" s="95" t="s">
        <v>85</v>
      </c>
      <c r="E34" s="96" t="s">
        <v>85</v>
      </c>
      <c r="F34" s="96" t="s">
        <v>85</v>
      </c>
      <c r="G34" s="96" t="s">
        <v>85</v>
      </c>
      <c r="H34" s="96" t="s">
        <v>85</v>
      </c>
      <c r="I34" s="97" t="s">
        <v>12</v>
      </c>
      <c r="J34" s="98" t="s">
        <v>85</v>
      </c>
      <c r="L34" s="39" t="s">
        <v>16</v>
      </c>
      <c r="M34" s="12" t="s">
        <v>13</v>
      </c>
      <c r="N34" s="12" t="s">
        <v>19</v>
      </c>
    </row>
    <row r="35" spans="1:14" x14ac:dyDescent="0.3">
      <c r="A35" s="131" t="s">
        <v>5</v>
      </c>
      <c r="B35" s="99" t="s">
        <v>68</v>
      </c>
      <c r="C35" s="112" t="s">
        <v>10</v>
      </c>
      <c r="D35" s="113" t="s">
        <v>85</v>
      </c>
      <c r="E35" s="114" t="s">
        <v>85</v>
      </c>
      <c r="F35" s="114" t="s">
        <v>85</v>
      </c>
      <c r="G35" s="114" t="s">
        <v>85</v>
      </c>
      <c r="H35" s="114" t="s">
        <v>85</v>
      </c>
      <c r="I35" s="115" t="s">
        <v>12</v>
      </c>
      <c r="J35" s="116" t="s">
        <v>85</v>
      </c>
      <c r="L35" s="39" t="s">
        <v>16</v>
      </c>
      <c r="M35" s="12" t="s">
        <v>13</v>
      </c>
      <c r="N35" s="12" t="s">
        <v>41</v>
      </c>
    </row>
    <row r="36" spans="1:14" x14ac:dyDescent="0.3">
      <c r="A36" s="131" t="s">
        <v>5</v>
      </c>
      <c r="B36" s="87" t="s">
        <v>71</v>
      </c>
      <c r="C36" s="117" t="s">
        <v>1</v>
      </c>
      <c r="D36" s="107" t="s">
        <v>85</v>
      </c>
      <c r="E36" s="108" t="s">
        <v>85</v>
      </c>
      <c r="F36" s="108" t="s">
        <v>85</v>
      </c>
      <c r="G36" s="108" t="s">
        <v>85</v>
      </c>
      <c r="H36" s="108" t="s">
        <v>85</v>
      </c>
      <c r="I36" s="109" t="s">
        <v>12</v>
      </c>
      <c r="J36" s="110" t="s">
        <v>85</v>
      </c>
      <c r="L36" s="39" t="s">
        <v>16</v>
      </c>
      <c r="M36" s="12" t="s">
        <v>0</v>
      </c>
      <c r="N36" s="12">
        <v>2</v>
      </c>
    </row>
    <row r="37" spans="1:14" x14ac:dyDescent="0.3">
      <c r="A37" s="131" t="s">
        <v>5</v>
      </c>
      <c r="B37" s="93" t="s">
        <v>71</v>
      </c>
      <c r="C37" s="118" t="s">
        <v>2</v>
      </c>
      <c r="D37" s="119" t="s">
        <v>85</v>
      </c>
      <c r="E37" s="120" t="s">
        <v>85</v>
      </c>
      <c r="F37" s="120" t="s">
        <v>85</v>
      </c>
      <c r="G37" s="120" t="s">
        <v>85</v>
      </c>
      <c r="H37" s="120" t="s">
        <v>85</v>
      </c>
      <c r="I37" s="121" t="s">
        <v>12</v>
      </c>
      <c r="J37" s="122" t="s">
        <v>85</v>
      </c>
      <c r="L37" s="39" t="s">
        <v>16</v>
      </c>
      <c r="M37" s="12" t="s">
        <v>0</v>
      </c>
      <c r="N37" s="12">
        <v>1</v>
      </c>
    </row>
    <row r="38" spans="1:14" ht="15" thickBot="1" x14ac:dyDescent="0.35">
      <c r="A38" s="132" t="s">
        <v>5</v>
      </c>
      <c r="B38" s="124" t="s">
        <v>71</v>
      </c>
      <c r="C38" s="125" t="s">
        <v>3</v>
      </c>
      <c r="D38" s="126" t="s">
        <v>85</v>
      </c>
      <c r="E38" s="127" t="s">
        <v>85</v>
      </c>
      <c r="F38" s="127" t="s">
        <v>85</v>
      </c>
      <c r="G38" s="127" t="s">
        <v>85</v>
      </c>
      <c r="H38" s="127" t="s">
        <v>85</v>
      </c>
      <c r="I38" s="128" t="s">
        <v>12</v>
      </c>
      <c r="J38" s="129" t="s">
        <v>85</v>
      </c>
      <c r="L38" s="39" t="s">
        <v>16</v>
      </c>
      <c r="M38" s="12" t="s">
        <v>0</v>
      </c>
      <c r="N38" s="12">
        <v>9</v>
      </c>
    </row>
    <row r="39" spans="1:14" x14ac:dyDescent="0.3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3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3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3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3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3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3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3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3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3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3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3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3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3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3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3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3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4" x14ac:dyDescent="0.3"/>
  <cols>
    <col min="1" max="1" width="76.44140625" bestFit="1" customWidth="1"/>
    <col min="2" max="16" width="9.21875"/>
  </cols>
  <sheetData>
    <row r="1" spans="1:15" ht="24.6" x14ac:dyDescent="0.4">
      <c r="A1" s="137" t="s">
        <v>79</v>
      </c>
    </row>
    <row r="2" spans="1:15" ht="36.75" customHeight="1" x14ac:dyDescent="0.3">
      <c r="A2" s="135" t="s">
        <v>66</v>
      </c>
    </row>
    <row r="3" spans="1:15" ht="42" x14ac:dyDescent="0.3">
      <c r="A3" s="135" t="s">
        <v>67</v>
      </c>
    </row>
    <row r="4" spans="1:15" ht="36.75" customHeight="1" x14ac:dyDescent="0.3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">
      <c r="A5" s="135" t="s">
        <v>57</v>
      </c>
    </row>
    <row r="6" spans="1:15" x14ac:dyDescent="0.3">
      <c r="A6" s="135" t="s">
        <v>58</v>
      </c>
      <c r="B6" s="40"/>
    </row>
    <row r="7" spans="1:15" x14ac:dyDescent="0.3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5" customHeight="1" x14ac:dyDescent="0.3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Grosvenor, Hannah C. (Dr.)</cp:lastModifiedBy>
  <cp:lastPrinted>2023-10-31T18:17:21Z</cp:lastPrinted>
  <dcterms:created xsi:type="dcterms:W3CDTF">2018-04-25T10:20:31Z</dcterms:created>
  <dcterms:modified xsi:type="dcterms:W3CDTF">2023-10-31T18:19:08Z</dcterms:modified>
</cp:coreProperties>
</file>